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10961\Desktop\Ｒ2岩本\05_委託\【2月補正】橋梁修繕設計業務\R2三土　腕山宮石線（瀬戸内第3橋他）　三・西祖谷小祖谷他　橋梁修繕設計業務\"/>
    </mc:Choice>
  </mc:AlternateContent>
  <bookViews>
    <workbookView xWindow="0" yWindow="0" windowWidth="28800" windowHeight="12450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35" i="1" l="1"/>
  <c r="G33" i="1"/>
  <c r="G25" i="1"/>
  <c r="G24" i="1" s="1"/>
  <c r="G23" i="1" s="1"/>
  <c r="G12" i="1"/>
  <c r="G11" i="1" s="1"/>
  <c r="G10" i="1" s="1"/>
  <c r="G37" i="1" s="1"/>
  <c r="G40" i="1" s="1"/>
  <c r="G41" i="1" s="1"/>
</calcChain>
</file>

<file path=xl/sharedStrings.xml><?xml version="1.0" encoding="utf-8"?>
<sst xmlns="http://schemas.openxmlformats.org/spreadsheetml/2006/main" count="77" uniqueCount="49">
  <si>
    <t>業務委託費内訳書</t>
  </si>
  <si>
    <t>住　　　　所</t>
  </si>
  <si>
    <t>商号又は名称</t>
  </si>
  <si>
    <t>代 表 者 名</t>
  </si>
  <si>
    <t>業 務 名</t>
  </si>
  <si>
    <t>Ｒ２三土　腕山宮石線（瀬戸内第３橋他）　三・西祖谷小祖谷他　橋梁修繕設計業務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</si>
  <si>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</si>
  <si>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</si>
  <si>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</si>
  <si>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</si>
  <si>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</si>
  <si>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</si>
  <si>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橋梁設計</t>
  </si>
  <si>
    <t>式</t>
  </si>
  <si>
    <t>橋梁修繕設計</t>
  </si>
  <si>
    <t>設計計画</t>
  </si>
  <si>
    <t>業務</t>
  </si>
  <si>
    <t>損傷箇所の確認調査
　（瀬戸内第3･4･9橋）</t>
  </si>
  <si>
    <t>橋</t>
  </si>
  <si>
    <t>損傷箇所の確認調査
　（無名2号橋）</t>
  </si>
  <si>
    <t>補修工設計　上部工
　（瀬戸内第3･4･9橋）</t>
  </si>
  <si>
    <t>補修工設計　上部工
　（無名2号橋）</t>
  </si>
  <si>
    <t>補修工設計　下部工
　（無名2号橋）</t>
  </si>
  <si>
    <t>補強工設計　上部工
　（瀬戸内第9橋）</t>
  </si>
  <si>
    <t>施工計画</t>
  </si>
  <si>
    <t>概算工事費算定</t>
  </si>
  <si>
    <t>打合せ協議</t>
  </si>
  <si>
    <t>直接経費</t>
  </si>
  <si>
    <t>試験費</t>
  </si>
  <si>
    <t>一軸圧縮強度試験</t>
  </si>
  <si>
    <t>本</t>
  </si>
  <si>
    <t>中性化試験（ﾌｪﾉｰﾙﾌﾀﾚｲﾝ法）</t>
  </si>
  <si>
    <t>静弾性係数試験</t>
  </si>
  <si>
    <t>全塩化物イオン量試験
　（電位差滴定法）</t>
  </si>
  <si>
    <t>ｽﾗｲｽ</t>
  </si>
  <si>
    <t>電磁波レーダー（鉄筋探査）</t>
  </si>
  <si>
    <t>箇所</t>
  </si>
  <si>
    <t>はつり試験</t>
  </si>
  <si>
    <t>コア採取</t>
  </si>
  <si>
    <t>安全費</t>
  </si>
  <si>
    <t>安全費（保安設備）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</si>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</sst>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12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14</v>
      </c>
      <c r="D12" s="23"/>
      <c r="E12" s="8" t="s">
        <v>13</v>
      </c>
      <c r="F12" s="9">
        <v>1</v>
      </c>
      <c r="G12" s="10">
        <f>G13+G14+G15+G16+G17+G18+G19+G20+G21+G22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15</v>
      </c>
      <c r="E13" s="8" t="s">
        <v>16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17</v>
      </c>
      <c r="E14" s="8" t="s">
        <v>18</v>
      </c>
      <c r="F14" s="9">
        <v>3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19</v>
      </c>
      <c r="E15" s="8" t="s">
        <v>18</v>
      </c>
      <c r="F15" s="9">
        <v>1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18</v>
      </c>
      <c r="F16" s="9">
        <v>3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18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18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23</v>
      </c>
      <c r="E19" s="8" t="s">
        <v>18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24</v>
      </c>
      <c r="E20" s="8" t="s">
        <v>18</v>
      </c>
      <c r="F20" s="9">
        <v>4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7"/>
      <c r="D21" s="23" t="s">
        <v>25</v>
      </c>
      <c r="E21" s="8" t="s">
        <v>18</v>
      </c>
      <c r="F21" s="9">
        <v>4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26</v>
      </c>
      <c r="E22" s="8" t="s">
        <v>16</v>
      </c>
      <c r="F22" s="9">
        <v>1</v>
      </c>
      <c r="G22" s="11"/>
      <c r="I22" s="12">
        <v>13</v>
      </c>
      <c r="J22" s="13">
        <v>4</v>
      </c>
    </row>
    <row r="23" spans="1:10" ht="42" customHeight="1" x14ac:dyDescent="0.15">
      <c r="A23" s="22" t="s">
        <v>27</v>
      </c>
      <c r="B23" s="23"/>
      <c r="C23" s="23"/>
      <c r="D23" s="23"/>
      <c r="E23" s="8" t="s">
        <v>13</v>
      </c>
      <c r="F23" s="9">
        <v>1</v>
      </c>
      <c r="G23" s="10">
        <f>G24</f>
        <v>0</v>
      </c>
      <c r="I23" s="12">
        <v>14</v>
      </c>
      <c r="J23" s="13">
        <v>1</v>
      </c>
    </row>
    <row r="24" spans="1:10" ht="42" customHeight="1" x14ac:dyDescent="0.15">
      <c r="A24" s="6"/>
      <c r="B24" s="23" t="s">
        <v>27</v>
      </c>
      <c r="C24" s="23"/>
      <c r="D24" s="23"/>
      <c r="E24" s="8" t="s">
        <v>13</v>
      </c>
      <c r="F24" s="9">
        <v>1</v>
      </c>
      <c r="G24" s="10">
        <f>G25+G33+G35</f>
        <v>0</v>
      </c>
      <c r="I24" s="12">
        <v>15</v>
      </c>
      <c r="J24" s="13">
        <v>2</v>
      </c>
    </row>
    <row r="25" spans="1:10" ht="42" customHeight="1" x14ac:dyDescent="0.15">
      <c r="A25" s="6"/>
      <c r="B25" s="7"/>
      <c r="C25" s="23" t="s">
        <v>28</v>
      </c>
      <c r="D25" s="23"/>
      <c r="E25" s="8" t="s">
        <v>13</v>
      </c>
      <c r="F25" s="9">
        <v>1</v>
      </c>
      <c r="G25" s="10">
        <f>G26+G27+G28+G29+G30+G31+G32</f>
        <v>0</v>
      </c>
      <c r="I25" s="12">
        <v>16</v>
      </c>
      <c r="J25" s="13">
        <v>3</v>
      </c>
    </row>
    <row r="26" spans="1:10" ht="42" customHeight="1" x14ac:dyDescent="0.15">
      <c r="A26" s="6"/>
      <c r="B26" s="7"/>
      <c r="C26" s="7"/>
      <c r="D26" s="23" t="s">
        <v>29</v>
      </c>
      <c r="E26" s="8" t="s">
        <v>30</v>
      </c>
      <c r="F26" s="9">
        <v>4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7"/>
      <c r="C27" s="7"/>
      <c r="D27" s="23" t="s">
        <v>31</v>
      </c>
      <c r="E27" s="8" t="s">
        <v>30</v>
      </c>
      <c r="F27" s="9">
        <v>4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7"/>
      <c r="C28" s="7"/>
      <c r="D28" s="23" t="s">
        <v>32</v>
      </c>
      <c r="E28" s="8" t="s">
        <v>30</v>
      </c>
      <c r="F28" s="9">
        <v>4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7"/>
      <c r="C29" s="7"/>
      <c r="D29" s="23" t="s">
        <v>33</v>
      </c>
      <c r="E29" s="8" t="s">
        <v>34</v>
      </c>
      <c r="F29" s="9">
        <v>20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7"/>
      <c r="D30" s="23" t="s">
        <v>35</v>
      </c>
      <c r="E30" s="8" t="s">
        <v>36</v>
      </c>
      <c r="F30" s="9">
        <v>4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7"/>
      <c r="C31" s="7"/>
      <c r="D31" s="23" t="s">
        <v>37</v>
      </c>
      <c r="E31" s="8" t="s">
        <v>36</v>
      </c>
      <c r="F31" s="9">
        <v>4</v>
      </c>
      <c r="G31" s="11"/>
      <c r="I31" s="12">
        <v>22</v>
      </c>
      <c r="J31" s="13">
        <v>4</v>
      </c>
    </row>
    <row r="32" spans="1:10" ht="42" customHeight="1" x14ac:dyDescent="0.15">
      <c r="A32" s="6"/>
      <c r="B32" s="7"/>
      <c r="C32" s="7"/>
      <c r="D32" s="23" t="s">
        <v>38</v>
      </c>
      <c r="E32" s="8" t="s">
        <v>30</v>
      </c>
      <c r="F32" s="9">
        <v>4</v>
      </c>
      <c r="G32" s="11"/>
      <c r="I32" s="12">
        <v>23</v>
      </c>
      <c r="J32" s="13">
        <v>4</v>
      </c>
    </row>
    <row r="33" spans="1:10" ht="42" customHeight="1" x14ac:dyDescent="0.15">
      <c r="A33" s="6"/>
      <c r="B33" s="7"/>
      <c r="C33" s="23" t="s">
        <v>39</v>
      </c>
      <c r="D33" s="23"/>
      <c r="E33" s="8" t="s">
        <v>13</v>
      </c>
      <c r="F33" s="9">
        <v>1</v>
      </c>
      <c r="G33" s="10">
        <f>G34</f>
        <v>0</v>
      </c>
      <c r="I33" s="12">
        <v>24</v>
      </c>
      <c r="J33" s="13">
        <v>3</v>
      </c>
    </row>
    <row r="34" spans="1:10" ht="42" customHeight="1" x14ac:dyDescent="0.15">
      <c r="A34" s="6"/>
      <c r="B34" s="7"/>
      <c r="C34" s="7"/>
      <c r="D34" s="23" t="s">
        <v>40</v>
      </c>
      <c r="E34" s="8" t="s">
        <v>13</v>
      </c>
      <c r="F34" s="9">
        <v>1</v>
      </c>
      <c r="G34" s="11"/>
      <c r="I34" s="12">
        <v>25</v>
      </c>
      <c r="J34" s="13">
        <v>4</v>
      </c>
    </row>
    <row r="35" spans="1:10" ht="42" customHeight="1" x14ac:dyDescent="0.15">
      <c r="A35" s="6"/>
      <c r="B35" s="7"/>
      <c r="C35" s="23" t="s">
        <v>41</v>
      </c>
      <c r="D35" s="23"/>
      <c r="E35" s="8" t="s">
        <v>13</v>
      </c>
      <c r="F35" s="9">
        <v>1</v>
      </c>
      <c r="G35" s="10">
        <f>G36</f>
        <v>0</v>
      </c>
      <c r="I35" s="12">
        <v>26</v>
      </c>
      <c r="J35" s="13">
        <v>3</v>
      </c>
    </row>
    <row r="36" spans="1:10" ht="42" customHeight="1" x14ac:dyDescent="0.15">
      <c r="A36" s="6"/>
      <c r="B36" s="7"/>
      <c r="C36" s="7"/>
      <c r="D36" s="23" t="s">
        <v>42</v>
      </c>
      <c r="E36" s="8" t="s">
        <v>13</v>
      </c>
      <c r="F36" s="9">
        <v>1</v>
      </c>
      <c r="G36" s="11"/>
      <c r="I36" s="12">
        <v>27</v>
      </c>
      <c r="J36" s="13">
        <v>4</v>
      </c>
    </row>
    <row r="37" spans="1:10" ht="42" customHeight="1" x14ac:dyDescent="0.15">
      <c r="A37" s="22" t="s">
        <v>43</v>
      </c>
      <c r="B37" s="23"/>
      <c r="C37" s="23"/>
      <c r="D37" s="23"/>
      <c r="E37" s="8" t="s">
        <v>13</v>
      </c>
      <c r="F37" s="9">
        <v>1</v>
      </c>
      <c r="G37" s="10">
        <f>G10+G23</f>
        <v>0</v>
      </c>
      <c r="I37" s="12">
        <v>28</v>
      </c>
      <c r="J37" s="13"/>
    </row>
    <row r="38" spans="1:10" ht="42" customHeight="1" x14ac:dyDescent="0.15">
      <c r="A38" s="22" t="s">
        <v>44</v>
      </c>
      <c r="B38" s="23"/>
      <c r="C38" s="23"/>
      <c r="D38" s="23"/>
      <c r="E38" s="8" t="s">
        <v>13</v>
      </c>
      <c r="F38" s="9">
        <v>1</v>
      </c>
      <c r="G38" s="11"/>
      <c r="I38" s="12">
        <v>29</v>
      </c>
      <c r="J38" s="13"/>
    </row>
    <row r="39" spans="1:10" ht="42" customHeight="1" x14ac:dyDescent="0.15">
      <c r="A39" s="22" t="s">
        <v>45</v>
      </c>
      <c r="B39" s="23"/>
      <c r="C39" s="23"/>
      <c r="D39" s="23"/>
      <c r="E39" s="8" t="s">
        <v>13</v>
      </c>
      <c r="F39" s="9">
        <v>1</v>
      </c>
      <c r="G39" s="11"/>
      <c r="I39" s="12">
        <v>30</v>
      </c>
      <c r="J39" s="13"/>
    </row>
    <row r="40" spans="1:10" ht="42" customHeight="1" x14ac:dyDescent="0.15">
      <c r="A40" s="22" t="s">
        <v>46</v>
      </c>
      <c r="B40" s="23"/>
      <c r="C40" s="23"/>
      <c r="D40" s="23"/>
      <c r="E40" s="8" t="s">
        <v>13</v>
      </c>
      <c r="F40" s="9">
        <v>1</v>
      </c>
      <c r="G40" s="10">
        <f>G37+G38+G39</f>
        <v>0</v>
      </c>
      <c r="I40" s="12">
        <v>31</v>
      </c>
      <c r="J40" s="13">
        <v>30</v>
      </c>
    </row>
    <row r="41" spans="1:10" ht="42" customHeight="1" x14ac:dyDescent="0.15">
      <c r="A41" s="24" t="s">
        <v>47</v>
      </c>
      <c r="B41" s="25"/>
      <c r="C41" s="25"/>
      <c r="D41" s="25"/>
      <c r="E41" s="14" t="s">
        <v>48</v>
      </c>
      <c r="F41" s="15" t="s">
        <v>48</v>
      </c>
      <c r="G41" s="16">
        <f>G40</f>
        <v>0</v>
      </c>
      <c r="I41" s="17">
        <v>32</v>
      </c>
      <c r="J41" s="17">
        <v>90</v>
      </c>
    </row>
  </sheetData>
  <sheetProtection sheet="1"/>
  <mergeCells count="38">
    <mergeCell ref="A39:D39"/>
    <mergeCell ref="A40:D40"/>
    <mergeCell ref="A41:D41"/>
    <mergeCell ref="D34"/>
    <mergeCell ref="C35:D35"/>
    <mergeCell ref="D36"/>
    <mergeCell ref="A37:D37"/>
    <mergeCell ref="A38:D38"/>
    <mergeCell ref="D29"/>
    <mergeCell ref="D30"/>
    <mergeCell ref="D31"/>
    <mergeCell ref="D32"/>
    <mergeCell ref="C33:D33"/>
    <mergeCell ref="B24:D24"/>
    <mergeCell ref="C25:D25"/>
    <mergeCell ref="D26"/>
    <mergeCell ref="D27"/>
    <mergeCell ref="D28"/>
    <mergeCell ref="D19"/>
    <mergeCell ref="D20"/>
    <mergeCell ref="D21"/>
    <mergeCell ref="D22"/>
    <mergeCell ref="A23: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Iwamoto Minoru</cp:lastModifiedBy>
  <dcterms:created xsi:type="dcterms:W3CDTF">2021-02-01T02:07:31Z</dcterms:created>
  <dcterms:modified xsi:type="dcterms:W3CDTF">2021-02-01T02:07:59Z</dcterms:modified>
</cp:coreProperties>
</file>